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88170783-EA67-4095-8195-A4A156177EBA}" xr6:coauthVersionLast="47" xr6:coauthVersionMax="47" xr10:uidLastSave="{00000000-0000-0000-0000-000000000000}"/>
  <bookViews>
    <workbookView xWindow="-110" yWindow="-110" windowWidth="19420" windowHeight="10420" xr2:uid="{9B1A5DBA-F05F-4F59-96C2-4733778FE86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C21" i="1" s="1"/>
</calcChain>
</file>

<file path=xl/sharedStrings.xml><?xml version="1.0" encoding="utf-8"?>
<sst xmlns="http://schemas.openxmlformats.org/spreadsheetml/2006/main" count="116" uniqueCount="99">
  <si>
    <t xml:space="preserve">DATA JURU PAKIR KOTA BATAM </t>
  </si>
  <si>
    <t>TAHUN 2023</t>
  </si>
  <si>
    <t>F. KECAMATAN NONGSA</t>
  </si>
  <si>
    <t>NO</t>
  </si>
  <si>
    <t>NAMA</t>
  </si>
  <si>
    <t>TEMPAT/TANGGAL LAHIR</t>
  </si>
  <si>
    <t>NIJP NEW</t>
  </si>
  <si>
    <t>Nomor KTP</t>
  </si>
  <si>
    <t>Alamat</t>
  </si>
  <si>
    <t>Telepon</t>
  </si>
  <si>
    <t>TITIK LOKASI PARKIR</t>
  </si>
  <si>
    <t>TITIK KOORDINAT</t>
  </si>
  <si>
    <t>KORLAP</t>
  </si>
  <si>
    <t>KET</t>
  </si>
  <si>
    <t>(1)</t>
  </si>
  <si>
    <t>(2)</t>
  </si>
  <si>
    <t>(3)</t>
  </si>
  <si>
    <t>(5)</t>
  </si>
  <si>
    <t>(6)</t>
  </si>
  <si>
    <t>(7)</t>
  </si>
  <si>
    <t>(8)</t>
  </si>
  <si>
    <t>(9)</t>
  </si>
  <si>
    <t>(10)</t>
  </si>
  <si>
    <t>MARHALIM MANALU</t>
  </si>
  <si>
    <t>SIBOLGA, 26 OKT 1950</t>
  </si>
  <si>
    <t>2171042610500001</t>
  </si>
  <si>
    <t>KAMPUNG PANGLONG</t>
  </si>
  <si>
    <t>081364069439</t>
  </si>
  <si>
    <t>SIMPANG BATU BESAR</t>
  </si>
  <si>
    <t>OKTAF YUDI</t>
  </si>
  <si>
    <t>JAMAL</t>
  </si>
  <si>
    <t>NIPAH PANJANG, 28 MEI 1980</t>
  </si>
  <si>
    <t>2171042280580001</t>
  </si>
  <si>
    <t>KAMPUNG TENGAH RT 001 RW 010 BATU BESAR</t>
  </si>
  <si>
    <t>085343537519</t>
  </si>
  <si>
    <t>PODOMORO BATU BESAR</t>
  </si>
  <si>
    <t>1°09'31.0"N 104°07'15.0"E</t>
  </si>
  <si>
    <t>FERU KUMALA/HADIANTO</t>
  </si>
  <si>
    <t>PEKANBARU, 27 MEI 1997</t>
  </si>
  <si>
    <t>1205092705970001</t>
  </si>
  <si>
    <t>KOMPLEK PERTOKOAN KDA BLOK D</t>
  </si>
  <si>
    <t>085240701016</t>
  </si>
  <si>
    <t>BCL NONGSA</t>
  </si>
  <si>
    <t>1°08'14.8"N 104°06'41.5"E</t>
  </si>
  <si>
    <t>AZA AZHARI GUNAWAN PASI</t>
  </si>
  <si>
    <t>SIBANDE, 14 SEPT 2000</t>
  </si>
  <si>
    <t>1175011409000001</t>
  </si>
  <si>
    <t>KOPKAR PLN</t>
  </si>
  <si>
    <t>085665561696</t>
  </si>
  <si>
    <t>Komplek Pertokoan Mega Techno City NONGSA</t>
  </si>
  <si>
    <t>1°08'01.7"N  104°06'23.2"E</t>
  </si>
  <si>
    <t>JENI MEDIAN</t>
  </si>
  <si>
    <t>GUNUNG MEGANG DALAM, 09 JANUARI 1987</t>
  </si>
  <si>
    <t>1603044901870002</t>
  </si>
  <si>
    <t>085835411560</t>
  </si>
  <si>
    <t>KOMPLEK CNN ( BANK BNI)</t>
  </si>
  <si>
    <t>1°06'45.4"N 104°07'59.0"E</t>
  </si>
  <si>
    <t>ABENI DA SILVA</t>
  </si>
  <si>
    <t>ZUMALAI, 26 MARET 1991</t>
  </si>
  <si>
    <t>5304082603900002</t>
  </si>
  <si>
    <t>087833245387</t>
  </si>
  <si>
    <t>KOMPLEK CNN ( BANK MANDIRI)</t>
  </si>
  <si>
    <t>HENRI</t>
  </si>
  <si>
    <t>PURI SELEBRITI ( MINI MARKET)</t>
  </si>
  <si>
    <t>1°07'56.9"N 104°06'16.6"E</t>
  </si>
  <si>
    <t>SUMIATI</t>
  </si>
  <si>
    <t>KENDAL, 3 APRIL 1979</t>
  </si>
  <si>
    <t>2171044312790001</t>
  </si>
  <si>
    <t>KAMPUNG TENGAH BATU BESAR</t>
  </si>
  <si>
    <t>JHON ELEK</t>
  </si>
  <si>
    <t>HAJI RAHMAN</t>
  </si>
  <si>
    <t>1°09'07.8"N 104°07'49.0"E</t>
  </si>
  <si>
    <t>SAIPULLOH</t>
  </si>
  <si>
    <t>Lampung, 9 Maret 1995</t>
  </si>
  <si>
    <t>1607150903950003</t>
  </si>
  <si>
    <t>Suka mulya</t>
  </si>
  <si>
    <t>KOMPLEK PERTOKOAAN SUMMERLAND</t>
  </si>
  <si>
    <t>1°08'56.0"N 104°08'01.5"E</t>
  </si>
  <si>
    <t>RONY KURNIAWAN</t>
  </si>
  <si>
    <t>Pontianak, 31 Desember 1964</t>
  </si>
  <si>
    <t>6171043112840001</t>
  </si>
  <si>
    <t>Pontianak Timur</t>
  </si>
  <si>
    <t>AGUS KRISJAYANTO</t>
  </si>
  <si>
    <t>BLORA, 3 JANUARI 1992</t>
  </si>
  <si>
    <t>2172010301920002</t>
  </si>
  <si>
    <t>Tanjung Pinang</t>
  </si>
  <si>
    <t>KOMPLEK RUKO ARISA GARDEN NONGSA</t>
  </si>
  <si>
    <t>1°08'38.1"N  104°07'10.0"E</t>
  </si>
  <si>
    <t>ARIF PRAMANA PUTRA</t>
  </si>
  <si>
    <t>BINJAI, 09 JANUARI 1987</t>
  </si>
  <si>
    <t>1275040901870001</t>
  </si>
  <si>
    <t>JL. NURI NO. 14D LK 11 BINJAI</t>
  </si>
  <si>
    <t>082163215546</t>
  </si>
  <si>
    <t>KOMPLEK PERTOKOAN DE POLD, NONGSA ASRI</t>
  </si>
  <si>
    <t xml:space="preserve">TOTAL </t>
  </si>
  <si>
    <t xml:space="preserve">Kepala Dinas </t>
  </si>
  <si>
    <t>SALIM, S.Sos, M.Si</t>
  </si>
  <si>
    <t>Pembina Utama Muda/ IV.c</t>
  </si>
  <si>
    <t>NIP. 19681021 199010 1 001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</si>
</sst>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 Black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7"/>
      <name val="Arial Black"/>
      <family val="2"/>
    </font>
    <font>
      <b/>
      <u/>
      <sz val="10"/>
      <color theme="1"/>
      <name val="Arial"/>
      <family val="2"/>
    </font>
    <font>
      <b/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2" xfId="0" quotePrefix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6" fillId="0" borderId="3" xfId="0" quotePrefix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10" fillId="0" borderId="0" xfId="0" applyFont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49" fontId="6" fillId="0" borderId="3" xfId="0" quotePrefix="1" applyNumberFormat="1" applyFont="1" applyBorder="1" applyAlignment="1">
      <alignment horizontal="center" vertical="center" wrapText="1"/>
    </xf>
    <xf numFmtId="0" fontId="6" fillId="0" borderId="3" xfId="0" quotePrefix="1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B94C9-D679-4C7E-8849-40B422AA213B}">
  <dimension ref="A1:K28"/>
  <sheetViews>
    <sheetView tabSelected="1" topLeftCell="A2" workbookViewId="0">
      <selection activeCell="A6" sqref="A6:K6"/>
    </sheetView>
  </sheetViews>
  <sheetFormatPr defaultColWidth="20.26953125" defaultRowHeight="28.5" customHeight="1" x14ac:dyDescent="0.35"/>
  <cols>
    <col min="1" max="1" width="8.90625" customWidth="1"/>
  </cols>
  <sheetData>
    <row r="1" spans="1:11" ht="2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0.5" customHeight="1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7.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ht="22" customHeight="1" x14ac:dyDescent="0.3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19" customHeight="1" x14ac:dyDescent="0.35">
      <c r="A5" s="2"/>
      <c r="B5" s="2"/>
      <c r="C5" s="2"/>
      <c r="D5" s="2"/>
      <c r="E5" s="2"/>
      <c r="F5" s="2"/>
      <c r="G5" s="2"/>
      <c r="H5" s="2"/>
      <c r="I5" s="2"/>
      <c r="J5" s="2"/>
      <c r="K5" s="3"/>
    </row>
    <row r="6" spans="1:11" ht="28.5" customHeight="1" thickBot="1" x14ac:dyDescent="0.4">
      <c r="A6" s="31" t="s">
        <v>3</v>
      </c>
      <c r="B6" s="31" t="s">
        <v>4</v>
      </c>
      <c r="C6" s="31" t="s">
        <v>5</v>
      </c>
      <c r="D6" s="32" t="s">
        <v>6</v>
      </c>
      <c r="E6" s="32" t="s">
        <v>7</v>
      </c>
      <c r="F6" s="32" t="s">
        <v>8</v>
      </c>
      <c r="G6" s="31" t="s">
        <v>9</v>
      </c>
      <c r="H6" s="31" t="s">
        <v>10</v>
      </c>
      <c r="I6" s="31" t="s">
        <v>11</v>
      </c>
      <c r="J6" s="31" t="s">
        <v>12</v>
      </c>
      <c r="K6" s="33" t="s">
        <v>13</v>
      </c>
    </row>
    <row r="7" spans="1:11" ht="28.5" customHeight="1" thickTop="1" thickBot="1" x14ac:dyDescent="0.4">
      <c r="A7" s="5" t="s">
        <v>14</v>
      </c>
      <c r="B7" s="5" t="s">
        <v>15</v>
      </c>
      <c r="C7" s="5" t="s">
        <v>16</v>
      </c>
      <c r="D7" s="5"/>
      <c r="E7" s="5" t="s">
        <v>17</v>
      </c>
      <c r="F7" s="5" t="s">
        <v>18</v>
      </c>
      <c r="G7" s="5" t="s">
        <v>19</v>
      </c>
      <c r="H7" s="5" t="s">
        <v>20</v>
      </c>
      <c r="I7" s="5"/>
      <c r="J7" s="5" t="s">
        <v>21</v>
      </c>
      <c r="K7" s="6" t="s">
        <v>22</v>
      </c>
    </row>
    <row r="8" spans="1:11" ht="28.5" customHeight="1" thickTop="1" x14ac:dyDescent="0.35">
      <c r="A8" s="7">
        <v>1</v>
      </c>
      <c r="B8" s="12" t="s">
        <v>23</v>
      </c>
      <c r="C8" s="11" t="s">
        <v>24</v>
      </c>
      <c r="D8" s="28">
        <v>9001</v>
      </c>
      <c r="E8" s="29" t="s">
        <v>25</v>
      </c>
      <c r="F8" s="30" t="s">
        <v>26</v>
      </c>
      <c r="G8" s="28" t="s">
        <v>27</v>
      </c>
      <c r="H8" s="13" t="s">
        <v>28</v>
      </c>
      <c r="I8" s="13"/>
      <c r="J8" s="9" t="s">
        <v>29</v>
      </c>
      <c r="K8" s="8"/>
    </row>
    <row r="9" spans="1:11" ht="28.5" customHeight="1" x14ac:dyDescent="0.35">
      <c r="A9" s="7">
        <f>A8+1</f>
        <v>2</v>
      </c>
      <c r="B9" s="12" t="s">
        <v>30</v>
      </c>
      <c r="C9" s="11" t="s">
        <v>31</v>
      </c>
      <c r="D9" s="28">
        <v>9002</v>
      </c>
      <c r="E9" s="29" t="s">
        <v>32</v>
      </c>
      <c r="F9" s="30" t="s">
        <v>33</v>
      </c>
      <c r="G9" s="28" t="s">
        <v>34</v>
      </c>
      <c r="H9" s="13" t="s">
        <v>35</v>
      </c>
      <c r="I9" s="13" t="s">
        <v>36</v>
      </c>
      <c r="J9" s="9" t="s">
        <v>29</v>
      </c>
      <c r="K9" s="8"/>
    </row>
    <row r="10" spans="1:11" ht="28.5" customHeight="1" x14ac:dyDescent="0.35">
      <c r="A10" s="7">
        <f t="shared" ref="A10:A20" si="0">A9+1</f>
        <v>3</v>
      </c>
      <c r="B10" s="12" t="s">
        <v>37</v>
      </c>
      <c r="C10" s="11" t="s">
        <v>38</v>
      </c>
      <c r="D10" s="28">
        <v>9003</v>
      </c>
      <c r="E10" s="29" t="s">
        <v>39</v>
      </c>
      <c r="F10" s="30" t="s">
        <v>40</v>
      </c>
      <c r="G10" s="28" t="s">
        <v>41</v>
      </c>
      <c r="H10" s="13" t="s">
        <v>42</v>
      </c>
      <c r="I10" s="13" t="s">
        <v>43</v>
      </c>
      <c r="J10" s="9" t="s">
        <v>29</v>
      </c>
      <c r="K10" s="9"/>
    </row>
    <row r="11" spans="1:11" ht="28.5" customHeight="1" x14ac:dyDescent="0.35">
      <c r="A11" s="7">
        <f t="shared" si="0"/>
        <v>4</v>
      </c>
      <c r="B11" s="12" t="s">
        <v>44</v>
      </c>
      <c r="C11" s="11" t="s">
        <v>45</v>
      </c>
      <c r="D11" s="28">
        <v>9004</v>
      </c>
      <c r="E11" s="29" t="s">
        <v>46</v>
      </c>
      <c r="F11" s="30" t="s">
        <v>47</v>
      </c>
      <c r="G11" s="28" t="s">
        <v>48</v>
      </c>
      <c r="H11" s="13" t="s">
        <v>49</v>
      </c>
      <c r="I11" s="13" t="s">
        <v>50</v>
      </c>
      <c r="J11" s="9" t="s">
        <v>29</v>
      </c>
      <c r="K11" s="10"/>
    </row>
    <row r="12" spans="1:11" ht="28.5" customHeight="1" x14ac:dyDescent="0.35">
      <c r="A12" s="7">
        <f t="shared" si="0"/>
        <v>5</v>
      </c>
      <c r="B12" s="12" t="s">
        <v>51</v>
      </c>
      <c r="C12" s="11" t="s">
        <v>52</v>
      </c>
      <c r="D12" s="28">
        <v>9005</v>
      </c>
      <c r="E12" s="29" t="s">
        <v>53</v>
      </c>
      <c r="F12" s="30"/>
      <c r="G12" s="28" t="s">
        <v>54</v>
      </c>
      <c r="H12" s="13" t="s">
        <v>55</v>
      </c>
      <c r="I12" s="13" t="s">
        <v>56</v>
      </c>
      <c r="J12" s="9" t="s">
        <v>29</v>
      </c>
      <c r="K12" s="10"/>
    </row>
    <row r="13" spans="1:11" ht="28.5" customHeight="1" x14ac:dyDescent="0.35">
      <c r="A13" s="7">
        <f t="shared" si="0"/>
        <v>6</v>
      </c>
      <c r="B13" s="12" t="s">
        <v>57</v>
      </c>
      <c r="C13" s="11" t="s">
        <v>58</v>
      </c>
      <c r="D13" s="28">
        <v>9006</v>
      </c>
      <c r="E13" s="29" t="s">
        <v>59</v>
      </c>
      <c r="F13" s="30"/>
      <c r="G13" s="28" t="s">
        <v>60</v>
      </c>
      <c r="H13" s="13" t="s">
        <v>61</v>
      </c>
      <c r="I13" s="13" t="s">
        <v>56</v>
      </c>
      <c r="J13" s="9" t="s">
        <v>29</v>
      </c>
      <c r="K13" s="10"/>
    </row>
    <row r="14" spans="1:11" ht="28.5" customHeight="1" x14ac:dyDescent="0.35">
      <c r="A14" s="7">
        <f t="shared" si="0"/>
        <v>7</v>
      </c>
      <c r="B14" s="12" t="s">
        <v>62</v>
      </c>
      <c r="C14" s="11"/>
      <c r="D14" s="28">
        <v>9007</v>
      </c>
      <c r="E14" s="29"/>
      <c r="F14" s="30"/>
      <c r="G14" s="28"/>
      <c r="H14" s="13" t="s">
        <v>63</v>
      </c>
      <c r="I14" s="13" t="s">
        <v>64</v>
      </c>
      <c r="J14" s="9" t="s">
        <v>29</v>
      </c>
      <c r="K14" s="10"/>
    </row>
    <row r="15" spans="1:11" ht="28.5" customHeight="1" x14ac:dyDescent="0.35">
      <c r="A15" s="7">
        <f t="shared" si="0"/>
        <v>8</v>
      </c>
      <c r="B15" s="12" t="s">
        <v>65</v>
      </c>
      <c r="C15" s="11" t="s">
        <v>66</v>
      </c>
      <c r="D15" s="28">
        <v>9008</v>
      </c>
      <c r="E15" s="29" t="s">
        <v>67</v>
      </c>
      <c r="F15" s="30" t="s">
        <v>68</v>
      </c>
      <c r="G15" s="28"/>
      <c r="H15" s="13" t="s">
        <v>63</v>
      </c>
      <c r="I15" s="13" t="s">
        <v>64</v>
      </c>
      <c r="J15" s="9" t="s">
        <v>29</v>
      </c>
      <c r="K15" s="10"/>
    </row>
    <row r="16" spans="1:11" ht="28.5" customHeight="1" x14ac:dyDescent="0.35">
      <c r="A16" s="7">
        <f t="shared" si="0"/>
        <v>9</v>
      </c>
      <c r="B16" s="12" t="s">
        <v>69</v>
      </c>
      <c r="C16" s="11"/>
      <c r="D16" s="28">
        <v>9009</v>
      </c>
      <c r="E16" s="29"/>
      <c r="F16" s="30"/>
      <c r="G16" s="28"/>
      <c r="H16" s="13" t="s">
        <v>70</v>
      </c>
      <c r="I16" s="13" t="s">
        <v>71</v>
      </c>
      <c r="J16" s="9" t="s">
        <v>29</v>
      </c>
      <c r="K16" s="10"/>
    </row>
    <row r="17" spans="1:11" ht="28.5" customHeight="1" x14ac:dyDescent="0.35">
      <c r="A17" s="7">
        <f t="shared" si="0"/>
        <v>10</v>
      </c>
      <c r="B17" s="12" t="s">
        <v>72</v>
      </c>
      <c r="C17" s="11" t="s">
        <v>73</v>
      </c>
      <c r="D17" s="28">
        <v>9010</v>
      </c>
      <c r="E17" s="29" t="s">
        <v>74</v>
      </c>
      <c r="F17" s="30" t="s">
        <v>75</v>
      </c>
      <c r="G17" s="28"/>
      <c r="H17" s="13" t="s">
        <v>76</v>
      </c>
      <c r="I17" s="13" t="s">
        <v>77</v>
      </c>
      <c r="J17" s="9" t="s">
        <v>29</v>
      </c>
      <c r="K17" s="10"/>
    </row>
    <row r="18" spans="1:11" ht="28.5" customHeight="1" x14ac:dyDescent="0.35">
      <c r="A18" s="7">
        <f t="shared" si="0"/>
        <v>11</v>
      </c>
      <c r="B18" s="12" t="s">
        <v>78</v>
      </c>
      <c r="C18" s="11" t="s">
        <v>79</v>
      </c>
      <c r="D18" s="28">
        <v>9011</v>
      </c>
      <c r="E18" s="29" t="s">
        <v>80</v>
      </c>
      <c r="F18" s="30" t="s">
        <v>81</v>
      </c>
      <c r="G18" s="28"/>
      <c r="H18" s="13" t="s">
        <v>76</v>
      </c>
      <c r="I18" s="13" t="s">
        <v>77</v>
      </c>
      <c r="J18" s="9" t="s">
        <v>29</v>
      </c>
      <c r="K18" s="10"/>
    </row>
    <row r="19" spans="1:11" ht="28.5" customHeight="1" x14ac:dyDescent="0.35">
      <c r="A19" s="7">
        <f t="shared" si="0"/>
        <v>12</v>
      </c>
      <c r="B19" s="12" t="s">
        <v>82</v>
      </c>
      <c r="C19" s="11" t="s">
        <v>83</v>
      </c>
      <c r="D19" s="28">
        <v>9012</v>
      </c>
      <c r="E19" s="29" t="s">
        <v>84</v>
      </c>
      <c r="F19" s="30" t="s">
        <v>85</v>
      </c>
      <c r="G19" s="28"/>
      <c r="H19" s="13" t="s">
        <v>86</v>
      </c>
      <c r="I19" s="13" t="s">
        <v>87</v>
      </c>
      <c r="J19" s="9" t="s">
        <v>29</v>
      </c>
      <c r="K19" s="10"/>
    </row>
    <row r="20" spans="1:11" ht="28.5" customHeight="1" x14ac:dyDescent="0.35">
      <c r="A20" s="7">
        <f t="shared" si="0"/>
        <v>13</v>
      </c>
      <c r="B20" s="12" t="s">
        <v>88</v>
      </c>
      <c r="C20" s="13" t="s">
        <v>89</v>
      </c>
      <c r="D20" s="28">
        <v>9013</v>
      </c>
      <c r="E20" s="28" t="s">
        <v>90</v>
      </c>
      <c r="F20" s="13" t="s">
        <v>91</v>
      </c>
      <c r="G20" s="28" t="s">
        <v>92</v>
      </c>
      <c r="H20" s="13" t="s">
        <v>93</v>
      </c>
      <c r="I20" s="14"/>
      <c r="J20" s="9" t="s">
        <v>29</v>
      </c>
      <c r="K20" s="15"/>
    </row>
    <row r="21" spans="1:11" ht="28.5" customHeight="1" x14ac:dyDescent="0.35">
      <c r="A21" s="16"/>
      <c r="B21" s="17" t="s">
        <v>94</v>
      </c>
      <c r="C21" s="18">
        <f>A20</f>
        <v>13</v>
      </c>
      <c r="D21" s="18"/>
      <c r="E21" s="17"/>
      <c r="F21" s="17"/>
      <c r="G21" s="17"/>
      <c r="H21" s="18"/>
      <c r="I21" s="18"/>
      <c r="J21" s="18"/>
      <c r="K21" s="19"/>
    </row>
    <row r="22" spans="1:11" ht="28.5" customHeight="1" x14ac:dyDescent="0.3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1"/>
    </row>
    <row r="23" spans="1:11" ht="28.5" customHeight="1" x14ac:dyDescent="0.45">
      <c r="A23" s="22"/>
      <c r="B23" s="22"/>
      <c r="C23" s="22"/>
      <c r="D23" s="22"/>
      <c r="E23" s="22"/>
      <c r="F23" s="22"/>
      <c r="G23" s="22"/>
      <c r="H23" s="23" t="s">
        <v>95</v>
      </c>
      <c r="I23" s="23"/>
      <c r="J23" s="24"/>
      <c r="K23" s="25"/>
    </row>
    <row r="24" spans="1:11" ht="28.5" customHeight="1" x14ac:dyDescent="0.45">
      <c r="A24" s="22"/>
      <c r="B24" s="22"/>
      <c r="C24" s="22"/>
      <c r="D24" s="22"/>
      <c r="E24" s="22"/>
      <c r="F24" s="22"/>
      <c r="G24" s="22"/>
      <c r="H24" s="23"/>
      <c r="I24" s="23"/>
      <c r="J24" s="24"/>
      <c r="K24" s="25"/>
    </row>
    <row r="25" spans="1:11" ht="28.5" customHeight="1" x14ac:dyDescent="0.45">
      <c r="A25" s="22"/>
      <c r="B25" s="22"/>
      <c r="C25" s="22"/>
      <c r="D25" s="22"/>
      <c r="E25" s="22"/>
      <c r="F25" s="22"/>
      <c r="G25" s="22"/>
      <c r="H25" s="23"/>
      <c r="I25" s="23"/>
      <c r="J25" s="24"/>
      <c r="K25" s="25"/>
    </row>
    <row r="26" spans="1:11" ht="28.5" customHeight="1" x14ac:dyDescent="0.45">
      <c r="A26" s="22"/>
      <c r="B26" s="22"/>
      <c r="C26" s="22"/>
      <c r="D26" s="22"/>
      <c r="E26" s="22"/>
      <c r="F26" s="22"/>
      <c r="G26" s="22"/>
      <c r="H26" s="26" t="s">
        <v>96</v>
      </c>
      <c r="I26" s="26"/>
      <c r="J26" s="24"/>
      <c r="K26" s="25"/>
    </row>
    <row r="27" spans="1:11" ht="28.5" customHeight="1" x14ac:dyDescent="0.45">
      <c r="A27" s="22"/>
      <c r="B27" s="22"/>
      <c r="C27" s="22"/>
      <c r="D27" s="22"/>
      <c r="E27" s="22"/>
      <c r="F27" s="22"/>
      <c r="G27" s="22"/>
      <c r="H27" s="23" t="s">
        <v>97</v>
      </c>
      <c r="I27" s="23"/>
      <c r="J27" s="27"/>
      <c r="K27" s="25"/>
    </row>
    <row r="28" spans="1:11" ht="28.5" customHeight="1" x14ac:dyDescent="0.45">
      <c r="A28" s="22"/>
      <c r="B28" s="22"/>
      <c r="C28" s="22"/>
      <c r="D28" s="22"/>
      <c r="E28" s="22"/>
      <c r="F28" s="22"/>
      <c r="G28" s="22"/>
      <c r="H28" s="23" t="s">
        <v>98</v>
      </c>
      <c r="I28" s="23"/>
      <c r="J28" s="24"/>
      <c r="K28" s="25"/>
    </row>
  </sheetData>
  <mergeCells count="2">
    <mergeCell ref="A1:K1"/>
    <mergeCell ref="A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2023-10-19T03:09:37Z</dcterms:created>
  <dcterms:modified xsi:type="dcterms:W3CDTF">2023-10-19T03:10:50Z</dcterms:modified>
</cp:coreProperties>
</file>